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13_ncr:1_{5545803A-F82B-4C57-8BDB-C78996DD77FF}" xr6:coauthVersionLast="37" xr6:coauthVersionMax="37" xr10:uidLastSave="{00000000-0000-0000-0000-000000000000}"/>
  <bookViews>
    <workbookView xWindow="0" yWindow="0" windowWidth="7470" windowHeight="2595" xr2:uid="{FB80802D-E4C0-456E-9BE6-A22044F04048}"/>
  </bookViews>
  <sheets>
    <sheet name="List1" sheetId="1" r:id="rId1"/>
  </sheet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/>
  <c r="C12" i="1" a="1"/>
  <c r="B12" i="1"/>
  <c r="B12" i="1" a="1"/>
  <c r="C11" i="1"/>
  <c r="C11" i="1" a="1"/>
  <c r="B11" i="1"/>
  <c r="B11" i="1" a="1"/>
  <c r="C9" i="1"/>
  <c r="C9" i="1" a="1"/>
  <c r="B9" i="1"/>
  <c r="B9" i="1" a="1"/>
</calcChain>
</file>

<file path=xl/sharedStrings.xml><?xml version="1.0" encoding="utf-8"?>
<sst xmlns="http://schemas.openxmlformats.org/spreadsheetml/2006/main" count="21" uniqueCount="21">
  <si>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</si>
  <si>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</si>
  <si>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</si>
  <si>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</si>
  <si>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</si>
  <si>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</si>
  <si>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</si>
  <si>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</si>
  <si>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</si>
  <si>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</si>
  <si>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</si>
  <si>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</si>
  <si>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</si>
  <si>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</si>
  <si>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</si>
  <si>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</si>
  <si>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</si>
  <si>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</si>
  <si>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</si>
  <si>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</si>
  <si>
    <t>INFORMACIJA O TROŠENJU SREDSTAVA                  VELJAČA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</si>
</sst>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wrapText="1"/>
    </xf>
    <xf numFmtId="0" fontId="5" fillId="0" borderId="17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44" fontId="3" fillId="0" borderId="18" xfId="0" applyNumberFormat="1" applyFont="1" applyFill="1" applyBorder="1" applyAlignment="1">
      <alignment wrapText="1"/>
    </xf>
    <xf numFmtId="4" fontId="5" fillId="0" borderId="19" xfId="0" applyNumberFormat="1" applyFont="1" applyFill="1" applyBorder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44" fontId="5" fillId="0" borderId="18" xfId="0" applyNumberFormat="1" applyFont="1" applyFill="1" applyBorder="1" applyAlignment="1">
      <alignment vertical="top" wrapText="1"/>
    </xf>
    <xf numFmtId="44" fontId="4" fillId="0" borderId="18" xfId="0" applyNumberFormat="1" applyFont="1" applyFill="1" applyBorder="1" applyAlignment="1">
      <alignment horizontal="right" wrapText="1"/>
    </xf>
    <xf numFmtId="0" fontId="7" fillId="0" borderId="17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Unos" xfId="1" builtinId="2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E0461B-1CB5-4B32-BA5E-B26E365AC645}" name="FakturaProjekta23" displayName="FakturaProjekta23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BBF79D55-C750-42E1-9F4D-8CD0A52C1136}" name="Naziv primatelja" dataDxfId="9" totalsRowDxfId="8" dataCellStyle="Normalno"/>
    <tableColumn id="8" xr3:uid="{3E214AF1-804E-4A5D-AB42-235CF8C84053}" name="OIB primatelja" dataDxfId="7" totalsRowDxfId="6" dataCellStyle="Normalno"/>
    <tableColumn id="10" xr3:uid="{ECDAEA25-A617-4AF1-860E-038E5B6E9BF0}" name="Sjedište primatelja" dataDxfId="5" totalsRowDxfId="4" dataCellStyle="Normalno"/>
    <tableColumn id="3" xr3:uid="{5F299115-1378-4D94-863C-FE2213E52468}" name="Vrsta rashoda i izdatka" dataDxfId="3" totalsRowDxfId="2" dataCellStyle="Normalno"/>
    <tableColumn id="11" xr3:uid="{B9FBEA8C-7342-46B4-94AC-B52A7D655FD6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FDAB-96E3-4996-B82A-68C1E329EE23}">
  <dimension ref="A1:E15"/>
  <sheetViews>
    <sheetView tabSelected="1" workbookViewId="0">
      <selection activeCell="A7" sqref="A7:E7"/>
    </sheetView>
  </sheetViews>
  <sheetFormatPr defaultRowHeight="15" x14ac:dyDescent="0.25"/>
  <cols>
    <col min="1" max="1" width="19.140625" customWidth="1"/>
    <col min="2" max="2" width="14.7109375" customWidth="1"/>
    <col min="3" max="3" width="11.5703125" customWidth="1"/>
    <col min="4" max="4" width="27.7109375" customWidth="1"/>
    <col min="5" max="5" width="17.7109375" customWidth="1"/>
  </cols>
  <sheetData>
    <row r="1" spans="1:5" x14ac:dyDescent="0.25">
      <c r="A1" s="23" t="s">
        <v>0</v>
      </c>
      <c r="B1" s="24"/>
      <c r="C1" s="24"/>
      <c r="D1" s="24"/>
      <c r="E1" s="25"/>
    </row>
    <row r="2" spans="1:5" x14ac:dyDescent="0.25">
      <c r="A2" s="26" t="s">
        <v>1</v>
      </c>
      <c r="B2" s="27"/>
      <c r="C2" s="27"/>
      <c r="D2" s="27"/>
      <c r="E2" s="28"/>
    </row>
    <row r="3" spans="1:5" x14ac:dyDescent="0.25">
      <c r="A3" s="26" t="s">
        <v>2</v>
      </c>
      <c r="B3" s="27"/>
      <c r="C3" s="27"/>
      <c r="D3" s="27"/>
      <c r="E3" s="28"/>
    </row>
    <row r="4" spans="1:5" x14ac:dyDescent="0.25">
      <c r="A4" s="26" t="s">
        <v>3</v>
      </c>
      <c r="B4" s="27"/>
      <c r="C4" s="27"/>
      <c r="D4" s="27"/>
      <c r="E4" s="28"/>
    </row>
    <row r="5" spans="1:5" x14ac:dyDescent="0.25">
      <c r="A5" s="26" t="s">
        <v>4</v>
      </c>
      <c r="B5" s="27"/>
      <c r="C5" s="27"/>
      <c r="D5" s="27"/>
      <c r="E5" s="28"/>
    </row>
    <row r="6" spans="1:5" x14ac:dyDescent="0.25">
      <c r="A6" s="26" t="s">
        <v>5</v>
      </c>
      <c r="B6" s="27"/>
      <c r="C6" s="27"/>
      <c r="D6" s="27"/>
      <c r="E6" s="28"/>
    </row>
    <row r="7" spans="1:5" ht="18.75" x14ac:dyDescent="0.25">
      <c r="A7" s="20" t="s">
        <v>20</v>
      </c>
      <c r="B7" s="21"/>
      <c r="C7" s="21"/>
      <c r="D7" s="21"/>
      <c r="E7" s="22"/>
    </row>
    <row r="8" spans="1:5" ht="30" x14ac:dyDescent="0.25">
      <c r="A8" s="1" t="s">
        <v>6</v>
      </c>
      <c r="B8" s="2" t="s">
        <v>7</v>
      </c>
      <c r="C8" s="2" t="s">
        <v>8</v>
      </c>
      <c r="D8" s="3" t="s">
        <v>9</v>
      </c>
      <c r="E8" s="4" t="s">
        <v>10</v>
      </c>
    </row>
    <row r="9" spans="1:5" x14ac:dyDescent="0.25">
      <c r="A9" s="5"/>
      <c r="B9" s="6" t="str">
        <f t="array" ref="B9">IFERROR(INDEX(#REF!,SMALL(IF(#REF!=rngInvoice,ROW(#REF!)-ROW(#REF!)), ROW(#REF!)), MATCH($B$8,#REF!, 0)),"")</f>
        <v/>
      </c>
      <c r="C9" s="6" t="str">
        <f t="array" ref="C9">IFERROR(INDEX(#REF!,SMALL(IF(#REF!=rngInvoice,ROW(#REF!)-ROW(#REF!)), ROW(#REF!)), MATCH($C$8,#REF!, 0)),"")</f>
        <v/>
      </c>
      <c r="D9" s="7" t="s">
        <v>11</v>
      </c>
      <c r="E9" s="8">
        <v>57646.99</v>
      </c>
    </row>
    <row r="10" spans="1:5" ht="36" customHeight="1" x14ac:dyDescent="0.25">
      <c r="A10" s="5"/>
      <c r="B10" s="6"/>
      <c r="C10" s="6"/>
      <c r="D10" s="7" t="s">
        <v>12</v>
      </c>
      <c r="E10" s="8">
        <v>1673.31</v>
      </c>
    </row>
    <row r="11" spans="1:5" ht="29.25" customHeight="1" x14ac:dyDescent="0.25">
      <c r="A11" s="5"/>
      <c r="B11" s="6" t="str">
        <f t="array" ref="B11">IFERROR(INDEX(#REF!,SMALL(IF(#REF!=rngInvoice,ROW(#REF!)-ROW(#REF!)), ROW(#REF!)), MATCH($B$8,#REF!, 0)),"")</f>
        <v/>
      </c>
      <c r="C11" s="6" t="str">
        <f t="array" ref="C11">IFERROR(INDEX(#REF!,SMALL(IF(#REF!=rngInvoice,ROW(#REF!)-ROW(#REF!)), ROW(#REF!)), MATCH($C$8,#REF!, 0)),"")</f>
        <v/>
      </c>
      <c r="D11" s="7" t="s">
        <v>13</v>
      </c>
      <c r="E11" s="8">
        <v>1116.95</v>
      </c>
    </row>
    <row r="12" spans="1:5" ht="40.5" customHeight="1" x14ac:dyDescent="0.25">
      <c r="A12" s="5"/>
      <c r="B12" s="6" t="str">
        <f t="array" ref="B12">IFERROR(INDEX(#REF!,SMALL(IF(#REF!=rngInvoice,ROW(#REF!)-ROW(#REF!)), ROW(#REF!)), MATCH($B$8,#REF!, 0)),"")</f>
        <v/>
      </c>
      <c r="C12" s="6" t="str">
        <f t="array" ref="C12">IFERROR(INDEX(#REF!,SMALL(IF(#REF!=rngInvoice,ROW(#REF!)-ROW(#REF!)), ROW(#REF!)), MATCH($C$8,#REF!, 0)),"")</f>
        <v/>
      </c>
      <c r="D12" s="7" t="s">
        <v>14</v>
      </c>
      <c r="E12" s="8">
        <v>9972.17</v>
      </c>
    </row>
    <row r="13" spans="1:5" ht="30" x14ac:dyDescent="0.25">
      <c r="A13" s="5"/>
      <c r="B13" s="9"/>
      <c r="C13" s="10"/>
      <c r="D13" s="11" t="s">
        <v>15</v>
      </c>
      <c r="E13" s="8">
        <v>4206.54</v>
      </c>
    </row>
    <row r="14" spans="1:5" ht="60" customHeight="1" x14ac:dyDescent="0.25">
      <c r="A14" s="19" t="s">
        <v>16</v>
      </c>
      <c r="B14" s="13">
        <v>20502470829</v>
      </c>
      <c r="C14" s="13" t="s">
        <v>17</v>
      </c>
      <c r="D14" s="14" t="s">
        <v>18</v>
      </c>
      <c r="E14" s="15">
        <v>168</v>
      </c>
    </row>
    <row r="15" spans="1:5" ht="18.75" x14ac:dyDescent="0.3">
      <c r="A15" s="12"/>
      <c r="B15" s="16"/>
      <c r="C15" s="17"/>
      <c r="D15" s="18" t="s">
        <v>19</v>
      </c>
      <c r="E15" s="15">
        <f>SUM(E9:E14)</f>
        <v>74783.959999999992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2024-04-16T12:39:19Z</dcterms:created>
  <dcterms:modified xsi:type="dcterms:W3CDTF">2024-04-16T12:48:42Z</dcterms:modified>
</cp:coreProperties>
</file>