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<sst xmlns="http://schemas.openxmlformats.org/spreadsheetml/2006/main" count="204" uniqueCount="73">
  <si>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</si>
  <si>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</si>
  <si>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</si>
  <si>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</si>
  <si>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</si>
  <si>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</si>
  <si>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</si>
  <si>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</si>
  <si>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</si>
  <si>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</si>
  <si>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</si>
  <si>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</si>
  <si>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</si>
  <si>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</si>
  <si>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</si>
  <si>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</si>
  <si>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</si>
  <si>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</si>
  <si>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</si>
  <si>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</si>
  <si>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</si>
  <si>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</si>
  <si>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</si>
  <si>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</si>
  <si>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</si>
  <si>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</si>
  <si>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</si>
  <si>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</si>
  <si>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</si>
  <si>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</si>
  <si>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</si>
  <si>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</si>
  <si>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</si>
  <si>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</si>
  <si>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</si>
  <si>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</si>
  <si>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</si>
  <si>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</si>
  <si>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</si>
  <si>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</si>
  <si>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</si>
  <si>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</si>
  <si>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</si>
  <si>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</si>
  <si>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</si>
  <si>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</si>
  <si>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</si>
  <si>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</si>
  <si>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</si>
  <si>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</si>
  <si>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</si>
  <si>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</si>
  <si>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</si>
  <si>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</si>
  <si>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</si>
  <si>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</si>
  <si>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</si>
  <si>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</si>
  <si>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</si>
  <si>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</si>
  <si>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</si>
  <si>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</si>
  <si>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</si>
  <si>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</si>
  <si>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</si>
  <si>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</si>
  <si>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</si>
  <si>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</si>
  <si>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</si>
  <si>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</si>
  <si>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 xml:space="preserve">OŠ STJEPANA RADIĆA ČAGLIN </t>
  </si>
  <si>
    <t xml:space="preserve">REDOVNI PROGRAM OSNOVNOG OBRAZOVANJA </t>
  </si>
  <si>
    <t>PRIJEDLOG FINANCIJSKOG PLANA OŠ STJEPANA RADIĆA ČAGLIN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</si>
</sst>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7" sqref="A7:E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3"/>
      <c r="B2" s="113"/>
      <c r="C2" s="113"/>
      <c r="D2" s="113"/>
      <c r="E2" s="113"/>
      <c r="F2" s="113"/>
      <c r="G2" s="113"/>
      <c r="H2" s="113"/>
    </row>
    <row r="3" spans="1:8" ht="48" customHeight="1">
      <c r="A3" s="114" t="s">
        <v>72</v>
      </c>
      <c r="B3" s="114"/>
      <c r="C3" s="114"/>
      <c r="D3" s="114"/>
      <c r="E3" s="114"/>
      <c r="F3" s="114"/>
      <c r="G3" s="114"/>
      <c r="H3" s="114"/>
    </row>
    <row r="4" spans="1:8" s="74" customFormat="1" ht="26.25" customHeight="1">
      <c r="A4" s="114" t="s">
        <v>43</v>
      </c>
      <c r="B4" s="114"/>
      <c r="C4" s="114"/>
      <c r="D4" s="114"/>
      <c r="E4" s="114"/>
      <c r="F4" s="114"/>
      <c r="G4" s="115"/>
      <c r="H4" s="115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63</v>
      </c>
      <c r="G6" s="81" t="s">
        <v>64</v>
      </c>
      <c r="H6" s="82" t="s">
        <v>65</v>
      </c>
      <c r="I6" s="83"/>
    </row>
    <row r="7" spans="1:9" ht="27.75" customHeight="1">
      <c r="A7" s="116" t="s">
        <v>44</v>
      </c>
      <c r="B7" s="117"/>
      <c r="C7" s="117"/>
      <c r="D7" s="117"/>
      <c r="E7" s="118"/>
      <c r="F7" s="101">
        <f>+F8+F9</f>
        <v>4906309</v>
      </c>
      <c r="G7" s="101">
        <f>G8+G9</f>
        <v>4906309</v>
      </c>
      <c r="H7" s="101">
        <f>+H8+H9</f>
        <v>4906309</v>
      </c>
      <c r="I7" s="98"/>
    </row>
    <row r="8" spans="1:8" ht="22.5" customHeight="1">
      <c r="A8" s="119" t="s">
        <v>0</v>
      </c>
      <c r="B8" s="120"/>
      <c r="C8" s="120"/>
      <c r="D8" s="120"/>
      <c r="E8" s="121"/>
      <c r="F8" s="104">
        <v>4906309</v>
      </c>
      <c r="G8" s="104">
        <v>4906309</v>
      </c>
      <c r="H8" s="104">
        <v>4906309</v>
      </c>
    </row>
    <row r="9" spans="1:8" ht="22.5" customHeight="1">
      <c r="A9" s="122" t="s">
        <v>51</v>
      </c>
      <c r="B9" s="121"/>
      <c r="C9" s="121"/>
      <c r="D9" s="121"/>
      <c r="E9" s="121"/>
      <c r="F9" s="104"/>
      <c r="G9" s="104"/>
      <c r="H9" s="104"/>
    </row>
    <row r="10" spans="1:8" ht="22.5" customHeight="1">
      <c r="A10" s="100" t="s">
        <v>45</v>
      </c>
      <c r="B10" s="103"/>
      <c r="C10" s="103"/>
      <c r="D10" s="103"/>
      <c r="E10" s="103"/>
      <c r="F10" s="101">
        <f>+F11+F12</f>
        <v>4906309</v>
      </c>
      <c r="G10" s="101">
        <f>+G11+G12</f>
        <v>4906309</v>
      </c>
      <c r="H10" s="101">
        <f>+H11+H12</f>
        <v>4906309</v>
      </c>
    </row>
    <row r="11" spans="1:10" ht="22.5" customHeight="1">
      <c r="A11" s="123" t="s">
        <v>1</v>
      </c>
      <c r="B11" s="120"/>
      <c r="C11" s="120"/>
      <c r="D11" s="120"/>
      <c r="E11" s="124"/>
      <c r="F11" s="104">
        <v>4884309</v>
      </c>
      <c r="G11" s="104">
        <v>4884309</v>
      </c>
      <c r="H11" s="85">
        <v>4884309</v>
      </c>
      <c r="I11" s="64"/>
      <c r="J11" s="64"/>
    </row>
    <row r="12" spans="1:10" ht="22.5" customHeight="1">
      <c r="A12" s="125" t="s">
        <v>59</v>
      </c>
      <c r="B12" s="121"/>
      <c r="C12" s="121"/>
      <c r="D12" s="121"/>
      <c r="E12" s="121"/>
      <c r="F12" s="84">
        <v>22000</v>
      </c>
      <c r="G12" s="84">
        <v>22000</v>
      </c>
      <c r="H12" s="85">
        <v>22000</v>
      </c>
      <c r="I12" s="64"/>
      <c r="J12" s="64"/>
    </row>
    <row r="13" spans="1:10" ht="22.5" customHeight="1">
      <c r="A13" s="126" t="s">
        <v>2</v>
      </c>
      <c r="B13" s="117"/>
      <c r="C13" s="117"/>
      <c r="D13" s="117"/>
      <c r="E13" s="117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14"/>
      <c r="B14" s="127"/>
      <c r="C14" s="127"/>
      <c r="D14" s="127"/>
      <c r="E14" s="127"/>
      <c r="F14" s="128"/>
      <c r="G14" s="128"/>
      <c r="H14" s="128"/>
    </row>
    <row r="15" spans="1:10" ht="27.75" customHeight="1">
      <c r="A15" s="77"/>
      <c r="B15" s="78"/>
      <c r="C15" s="78"/>
      <c r="D15" s="79"/>
      <c r="E15" s="80"/>
      <c r="F15" s="81" t="s">
        <v>63</v>
      </c>
      <c r="G15" s="81" t="s">
        <v>64</v>
      </c>
      <c r="H15" s="82" t="s">
        <v>65</v>
      </c>
      <c r="J15" s="64"/>
    </row>
    <row r="16" spans="1:10" ht="30.75" customHeight="1">
      <c r="A16" s="129" t="s">
        <v>60</v>
      </c>
      <c r="B16" s="130"/>
      <c r="C16" s="130"/>
      <c r="D16" s="130"/>
      <c r="E16" s="131"/>
      <c r="F16" s="105"/>
      <c r="G16" s="105"/>
      <c r="H16" s="106"/>
      <c r="J16" s="64"/>
    </row>
    <row r="17" spans="1:10" ht="34.5" customHeight="1">
      <c r="A17" s="132" t="s">
        <v>61</v>
      </c>
      <c r="B17" s="133"/>
      <c r="C17" s="133"/>
      <c r="D17" s="133"/>
      <c r="E17" s="134"/>
      <c r="F17" s="107"/>
      <c r="G17" s="107"/>
      <c r="H17" s="102"/>
      <c r="J17" s="64"/>
    </row>
    <row r="18" spans="1:10" s="69" customFormat="1" ht="25.5" customHeight="1">
      <c r="A18" s="137"/>
      <c r="B18" s="127"/>
      <c r="C18" s="127"/>
      <c r="D18" s="127"/>
      <c r="E18" s="127"/>
      <c r="F18" s="128"/>
      <c r="G18" s="128"/>
      <c r="H18" s="128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63</v>
      </c>
      <c r="G19" s="81" t="s">
        <v>64</v>
      </c>
      <c r="H19" s="82" t="s">
        <v>65</v>
      </c>
      <c r="J19" s="108"/>
      <c r="K19" s="108"/>
    </row>
    <row r="20" spans="1:10" s="69" customFormat="1" ht="22.5" customHeight="1">
      <c r="A20" s="119" t="s">
        <v>3</v>
      </c>
      <c r="B20" s="120"/>
      <c r="C20" s="120"/>
      <c r="D20" s="120"/>
      <c r="E20" s="120"/>
      <c r="F20" s="84"/>
      <c r="G20" s="84"/>
      <c r="H20" s="84"/>
      <c r="J20" s="108"/>
    </row>
    <row r="21" spans="1:8" s="69" customFormat="1" ht="33.75" customHeight="1">
      <c r="A21" s="119" t="s">
        <v>4</v>
      </c>
      <c r="B21" s="120"/>
      <c r="C21" s="120"/>
      <c r="D21" s="120"/>
      <c r="E21" s="120"/>
      <c r="F21" s="84"/>
      <c r="G21" s="84"/>
      <c r="H21" s="84"/>
    </row>
    <row r="22" spans="1:11" s="69" customFormat="1" ht="22.5" customHeight="1">
      <c r="A22" s="126" t="s">
        <v>5</v>
      </c>
      <c r="B22" s="117"/>
      <c r="C22" s="117"/>
      <c r="D22" s="117"/>
      <c r="E22" s="117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7"/>
      <c r="B23" s="127"/>
      <c r="C23" s="127"/>
      <c r="D23" s="127"/>
      <c r="E23" s="127"/>
      <c r="F23" s="128"/>
      <c r="G23" s="128"/>
      <c r="H23" s="128"/>
    </row>
    <row r="24" spans="1:8" s="69" customFormat="1" ht="22.5" customHeight="1">
      <c r="A24" s="123" t="s">
        <v>6</v>
      </c>
      <c r="B24" s="120"/>
      <c r="C24" s="120"/>
      <c r="D24" s="120"/>
      <c r="E24" s="120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5" t="s">
        <v>62</v>
      </c>
      <c r="B26" s="136"/>
      <c r="C26" s="136"/>
      <c r="D26" s="136"/>
      <c r="E26" s="136"/>
      <c r="F26" s="136"/>
      <c r="G26" s="136"/>
      <c r="H26" s="136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0">
      <selection activeCell="F9" sqref="F9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4" t="s">
        <v>7</v>
      </c>
      <c r="B1" s="114"/>
      <c r="C1" s="114"/>
      <c r="D1" s="114"/>
      <c r="E1" s="114"/>
      <c r="F1" s="114"/>
      <c r="G1" s="114"/>
      <c r="H1" s="114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1" t="s">
        <v>54</v>
      </c>
      <c r="C3" s="142"/>
      <c r="D3" s="142"/>
      <c r="E3" s="142"/>
      <c r="F3" s="142"/>
      <c r="G3" s="142"/>
      <c r="H3" s="143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52</v>
      </c>
      <c r="H4" s="21" t="s">
        <v>17</v>
      </c>
    </row>
    <row r="5" spans="1:8" s="1" customFormat="1" ht="12.75">
      <c r="A5" s="3">
        <v>639</v>
      </c>
      <c r="B5" s="4"/>
      <c r="C5" s="5"/>
      <c r="D5" s="6">
        <v>127000</v>
      </c>
      <c r="E5" s="7"/>
      <c r="F5" s="7"/>
      <c r="G5" s="8"/>
      <c r="H5" s="9"/>
    </row>
    <row r="6" spans="1:8" s="1" customFormat="1" ht="12.75">
      <c r="A6" s="22">
        <v>652</v>
      </c>
      <c r="B6" s="23"/>
      <c r="C6" s="24">
        <v>3000</v>
      </c>
      <c r="D6" s="24">
        <v>89000</v>
      </c>
      <c r="E6" s="24"/>
      <c r="F6" s="24"/>
      <c r="G6" s="25"/>
      <c r="H6" s="26"/>
    </row>
    <row r="7" spans="1:8" s="1" customFormat="1" ht="12.75">
      <c r="A7" s="22">
        <v>636</v>
      </c>
      <c r="B7" s="23"/>
      <c r="C7" s="24"/>
      <c r="D7" s="24"/>
      <c r="E7" s="24">
        <v>4196200</v>
      </c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7000</v>
      </c>
      <c r="G9" s="25"/>
      <c r="H9" s="26"/>
    </row>
    <row r="10" spans="1:8" s="1" customFormat="1" ht="12.75">
      <c r="A10" s="22">
        <v>671</v>
      </c>
      <c r="B10" s="23">
        <v>387979</v>
      </c>
      <c r="C10" s="24"/>
      <c r="D10" s="24"/>
      <c r="E10" s="24">
        <v>96000</v>
      </c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>
        <v>641</v>
      </c>
      <c r="B13" s="29"/>
      <c r="C13" s="30">
        <v>130</v>
      </c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387979</v>
      </c>
      <c r="C14" s="35">
        <v>3130</v>
      </c>
      <c r="D14" s="36">
        <v>216000</v>
      </c>
      <c r="E14" s="35">
        <v>4292200</v>
      </c>
      <c r="F14" s="36">
        <v>7000</v>
      </c>
      <c r="G14" s="35">
        <v>0</v>
      </c>
      <c r="H14" s="37">
        <v>0</v>
      </c>
    </row>
    <row r="15" spans="1:8" s="1" customFormat="1" ht="28.5" customHeight="1" thickBot="1">
      <c r="A15" s="33" t="s">
        <v>55</v>
      </c>
      <c r="B15" s="138">
        <f>B14+C14+D14+E14+F14+G14+H14</f>
        <v>4906309</v>
      </c>
      <c r="C15" s="139"/>
      <c r="D15" s="139"/>
      <c r="E15" s="139"/>
      <c r="F15" s="139"/>
      <c r="G15" s="139"/>
      <c r="H15" s="140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1" t="s">
        <v>56</v>
      </c>
      <c r="C17" s="142"/>
      <c r="D17" s="142"/>
      <c r="E17" s="142"/>
      <c r="F17" s="142"/>
      <c r="G17" s="142"/>
      <c r="H17" s="143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52</v>
      </c>
      <c r="H18" s="21" t="s">
        <v>17</v>
      </c>
    </row>
    <row r="19" spans="1:8" ht="12.75">
      <c r="A19" s="3">
        <v>65</v>
      </c>
      <c r="B19" s="4"/>
      <c r="C19" s="5">
        <v>3000</v>
      </c>
      <c r="D19" s="6">
        <v>89000</v>
      </c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>
        <v>7000</v>
      </c>
      <c r="G20" s="25"/>
      <c r="H20" s="26"/>
    </row>
    <row r="21" spans="1:8" ht="12.75">
      <c r="A21" s="22">
        <v>67</v>
      </c>
      <c r="B21" s="23">
        <v>387979</v>
      </c>
      <c r="C21" s="24"/>
      <c r="D21" s="24"/>
      <c r="E21" s="24">
        <v>96000</v>
      </c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>
        <v>63</v>
      </c>
      <c r="B23" s="23"/>
      <c r="C23" s="24"/>
      <c r="D23" s="24">
        <v>127000</v>
      </c>
      <c r="E23" s="24">
        <v>4196200</v>
      </c>
      <c r="F23" s="24"/>
      <c r="G23" s="25"/>
      <c r="H23" s="26"/>
    </row>
    <row r="24" spans="1:8" ht="12.75">
      <c r="A24" s="22">
        <v>64</v>
      </c>
      <c r="B24" s="23"/>
      <c r="C24" s="24">
        <v>130</v>
      </c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387979</v>
      </c>
      <c r="C27" s="35">
        <v>3130</v>
      </c>
      <c r="D27" s="36">
        <v>216000</v>
      </c>
      <c r="E27" s="35">
        <v>4292200</v>
      </c>
      <c r="F27" s="36">
        <f>+F20</f>
        <v>7000</v>
      </c>
      <c r="G27" s="35">
        <v>0</v>
      </c>
      <c r="H27" s="37">
        <v>0</v>
      </c>
    </row>
    <row r="28" spans="1:8" s="1" customFormat="1" ht="28.5" customHeight="1" thickBot="1">
      <c r="A28" s="33" t="s">
        <v>58</v>
      </c>
      <c r="B28" s="138">
        <f>B27+C27+D27+E27+F27+G27+H27</f>
        <v>4906309</v>
      </c>
      <c r="C28" s="139"/>
      <c r="D28" s="139"/>
      <c r="E28" s="139"/>
      <c r="F28" s="139"/>
      <c r="G28" s="139"/>
      <c r="H28" s="140"/>
    </row>
    <row r="29" spans="4:5" ht="13.5" thickBot="1">
      <c r="D29" s="40"/>
      <c r="E29" s="41"/>
    </row>
    <row r="30" spans="1:8" ht="26.25" thickBot="1">
      <c r="A30" s="96" t="s">
        <v>9</v>
      </c>
      <c r="B30" s="141" t="s">
        <v>66</v>
      </c>
      <c r="C30" s="142"/>
      <c r="D30" s="142"/>
      <c r="E30" s="142"/>
      <c r="F30" s="142"/>
      <c r="G30" s="142"/>
      <c r="H30" s="143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52</v>
      </c>
      <c r="H31" s="21" t="s">
        <v>17</v>
      </c>
    </row>
    <row r="32" spans="1:8" ht="12.75">
      <c r="A32" s="3">
        <v>65</v>
      </c>
      <c r="B32" s="4"/>
      <c r="C32" s="5">
        <v>3000</v>
      </c>
      <c r="D32" s="6">
        <v>89000</v>
      </c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>
        <v>7000</v>
      </c>
      <c r="G33" s="25"/>
      <c r="H33" s="26"/>
    </row>
    <row r="34" spans="1:8" ht="12.75">
      <c r="A34" s="22">
        <v>67</v>
      </c>
      <c r="B34" s="23">
        <v>387979</v>
      </c>
      <c r="C34" s="24"/>
      <c r="D34" s="24"/>
      <c r="E34" s="24">
        <v>96000</v>
      </c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>
        <v>63</v>
      </c>
      <c r="B36" s="23"/>
      <c r="C36" s="24"/>
      <c r="D36" s="24">
        <v>127000</v>
      </c>
      <c r="E36" s="24">
        <v>4196200</v>
      </c>
      <c r="F36" s="24"/>
      <c r="G36" s="25"/>
      <c r="H36" s="26"/>
    </row>
    <row r="37" spans="1:8" ht="13.5" customHeight="1">
      <c r="A37" s="22">
        <v>64</v>
      </c>
      <c r="B37" s="23"/>
      <c r="C37" s="24">
        <v>130</v>
      </c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387979</v>
      </c>
      <c r="C40" s="35">
        <v>3130</v>
      </c>
      <c r="D40" s="36">
        <v>216000</v>
      </c>
      <c r="E40" s="35">
        <v>4292200</v>
      </c>
      <c r="F40" s="36">
        <f>+F33</f>
        <v>7000</v>
      </c>
      <c r="G40" s="35">
        <v>0</v>
      </c>
      <c r="H40" s="37">
        <v>0</v>
      </c>
    </row>
    <row r="41" spans="1:8" s="1" customFormat="1" ht="28.5" customHeight="1" thickBot="1">
      <c r="A41" s="33" t="s">
        <v>67</v>
      </c>
      <c r="B41" s="138">
        <f>B40+C40+D40+E40+F40+G40+H40</f>
        <v>4906309</v>
      </c>
      <c r="C41" s="139"/>
      <c r="D41" s="139"/>
      <c r="E41" s="139"/>
      <c r="F41" s="139"/>
      <c r="G41" s="139"/>
      <c r="H41" s="140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4"/>
      <c r="B153" s="145"/>
      <c r="C153" s="145"/>
      <c r="D153" s="145"/>
      <c r="E153" s="145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9.7109375" style="89" customWidth="1"/>
    <col min="2" max="2" width="32.00390625" style="92" customWidth="1"/>
    <col min="3" max="3" width="14.28125" style="2" customWidth="1"/>
    <col min="4" max="4" width="11.421875" style="2" bestFit="1" customWidth="1"/>
    <col min="5" max="5" width="10.00390625" style="2" customWidth="1"/>
    <col min="6" max="6" width="14.140625" style="2" bestFit="1" customWidth="1"/>
    <col min="7" max="7" width="12.28125" style="2" customWidth="1"/>
    <col min="8" max="8" width="10.57421875" style="2" customWidth="1"/>
    <col min="9" max="9" width="15.5742187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3" customFormat="1" ht="67.5">
      <c r="A2" s="11" t="s">
        <v>20</v>
      </c>
      <c r="B2" s="11" t="s">
        <v>21</v>
      </c>
      <c r="C2" s="12" t="s">
        <v>68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57</v>
      </c>
      <c r="L2" s="12" t="s">
        <v>69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70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47</v>
      </c>
    </row>
    <row r="7" spans="1:2" s="13" customFormat="1" ht="12.75" customHeight="1">
      <c r="A7" s="99" t="s">
        <v>46</v>
      </c>
      <c r="B7" s="91" t="s">
        <v>71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12">
        <v>2916400</v>
      </c>
      <c r="D10" s="10"/>
      <c r="E10" s="10"/>
      <c r="F10" s="112">
        <v>93500</v>
      </c>
      <c r="G10" s="112">
        <v>2822900</v>
      </c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12">
        <v>107500</v>
      </c>
      <c r="D11" s="10"/>
      <c r="E11" s="10"/>
      <c r="F11" s="10"/>
      <c r="G11" s="112">
        <v>107500</v>
      </c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12">
        <v>549620</v>
      </c>
      <c r="D12" s="10"/>
      <c r="E12" s="10"/>
      <c r="F12" s="112">
        <v>16220</v>
      </c>
      <c r="G12" s="112">
        <v>533400</v>
      </c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12">
        <v>322980</v>
      </c>
      <c r="D14" s="112">
        <v>40200</v>
      </c>
      <c r="E14" s="10"/>
      <c r="F14" s="112">
        <v>8280</v>
      </c>
      <c r="G14" s="112">
        <v>271500</v>
      </c>
      <c r="H14" s="112">
        <v>3000</v>
      </c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12">
        <v>334000</v>
      </c>
      <c r="D15" s="112">
        <v>241000</v>
      </c>
      <c r="E15" s="10"/>
      <c r="F15" s="112">
        <v>89000</v>
      </c>
      <c r="G15" s="112">
        <v>4000</v>
      </c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12">
        <v>529900</v>
      </c>
      <c r="D16" s="112">
        <v>86900</v>
      </c>
      <c r="E16" s="10"/>
      <c r="F16" s="10"/>
      <c r="G16" s="112">
        <v>443000</v>
      </c>
      <c r="H16" s="10"/>
      <c r="I16" s="10"/>
      <c r="J16" s="10"/>
      <c r="K16" s="10"/>
      <c r="L16" s="10"/>
    </row>
    <row r="17" spans="1:12" ht="25.5">
      <c r="A17" s="87">
        <v>329</v>
      </c>
      <c r="B17" s="16" t="s">
        <v>32</v>
      </c>
      <c r="C17" s="112">
        <v>120909</v>
      </c>
      <c r="D17" s="112">
        <v>16879</v>
      </c>
      <c r="E17" s="112">
        <v>3130</v>
      </c>
      <c r="F17" s="112">
        <v>9000</v>
      </c>
      <c r="G17" s="112">
        <v>87900</v>
      </c>
      <c r="H17" s="112">
        <v>4000</v>
      </c>
      <c r="I17" s="10"/>
      <c r="J17" s="10"/>
      <c r="K17" s="10"/>
      <c r="L17" s="10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12">
        <v>3000</v>
      </c>
      <c r="D19" s="112">
        <v>3000</v>
      </c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12">
        <v>20000</v>
      </c>
      <c r="D22" s="10"/>
      <c r="E22" s="10"/>
      <c r="F22" s="10"/>
      <c r="G22" s="112">
        <v>20000</v>
      </c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12">
        <v>2000</v>
      </c>
      <c r="D23" s="10"/>
      <c r="E23" s="10"/>
      <c r="F23" s="10"/>
      <c r="G23" s="112">
        <v>2000</v>
      </c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46</v>
      </c>
      <c r="B25" s="91" t="s">
        <v>48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46</v>
      </c>
      <c r="B32" s="91" t="s">
        <v>48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25.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46</v>
      </c>
      <c r="B46" s="91" t="s">
        <v>48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5.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46</v>
      </c>
      <c r="B60" s="91" t="s">
        <v>48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25.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46</v>
      </c>
      <c r="B74" s="91" t="s">
        <v>48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25.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46</v>
      </c>
      <c r="B92" s="91" t="s">
        <v>48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25.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49</v>
      </c>
      <c r="B112" s="91" t="s">
        <v>50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25.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25.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53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2018-10-12T07:31:49Z</cp:lastPrinted>
  <dcterms:created xsi:type="dcterms:W3CDTF">2013-09-11T11:00:21Z</dcterms:created>
  <dcterms:modified xsi:type="dcterms:W3CDTF">2020-05-14T17:53:48Z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